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cela.calcano\Desktop\"/>
    </mc:Choice>
  </mc:AlternateContent>
  <bookViews>
    <workbookView xWindow="0" yWindow="0" windowWidth="15345" windowHeight="4575"/>
  </bookViews>
  <sheets>
    <sheet name="CXP FEBRERO 2025 " sheetId="8" r:id="rId1"/>
  </sheets>
  <definedNames>
    <definedName name="_xlnm._FilterDatabase" localSheetId="0" hidden="1">'CXP FEBRERO 2025 '!$B$11:$F$28</definedName>
    <definedName name="_xlnm.Print_Area" localSheetId="0">'CXP FEBRERO 2025 '!$A$1:$F$66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8" l="1"/>
</calcChain>
</file>

<file path=xl/sharedStrings.xml><?xml version="1.0" encoding="utf-8"?>
<sst xmlns="http://schemas.openxmlformats.org/spreadsheetml/2006/main" count="146" uniqueCount="105">
  <si>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</si>
  <si>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</si>
  <si>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</si>
  <si>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</si>
  <si>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</si>
  <si>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</si>
  <si>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</si>
  <si>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</si>
  <si>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</si>
  <si>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</si>
  <si>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</si>
  <si>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</si>
  <si>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</si>
  <si>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</si>
  <si>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</si>
  <si>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</si>
  <si>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</si>
  <si>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</si>
  <si>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</si>
  <si>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</si>
  <si>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</si>
  <si>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</si>
  <si>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</si>
  <si>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</si>
  <si>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</si>
  <si>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</si>
  <si>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</si>
  <si>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</si>
  <si>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</si>
  <si>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</si>
  <si>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</si>
  <si>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</si>
  <si>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</si>
  <si>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</si>
  <si>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</si>
  <si>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</si>
  <si>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</si>
  <si>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</si>
  <si>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</si>
  <si>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</si>
  <si>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</si>
  <si>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</si>
  <si>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</si>
  <si>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</si>
  <si>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</si>
  <si>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</si>
  <si>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</si>
  <si>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TOTAL</t>
  </si>
  <si>
    <t xml:space="preserve"> </t>
  </si>
  <si>
    <t>RESPONSABLE DE CUENTAS POR PAGAR</t>
  </si>
  <si>
    <t>Compra de medicamentos</t>
  </si>
  <si>
    <t>B1500000146</t>
  </si>
  <si>
    <t>Importadora Fernandez Garcia</t>
  </si>
  <si>
    <t>Compra de articulos navideños</t>
  </si>
  <si>
    <t>Seguros Reserva</t>
  </si>
  <si>
    <t>B1500003391</t>
  </si>
  <si>
    <t>Tropigas Dominicana</t>
  </si>
  <si>
    <t>GLP</t>
  </si>
  <si>
    <t>B1500003448</t>
  </si>
  <si>
    <t>LICDA. MARICELA CALCAÑO</t>
  </si>
  <si>
    <t xml:space="preserve">POLIZA DE SEGURO DE VOLUNTARIOS  No. 2-2-102-0064667. </t>
  </si>
  <si>
    <t>E450000003219</t>
  </si>
  <si>
    <t>E450000003298</t>
  </si>
  <si>
    <t xml:space="preserve">POLIZA DE SEGURO DE VEHICULOS  No. 2-2-502-0117613. </t>
  </si>
  <si>
    <t>E450000003629</t>
  </si>
  <si>
    <t>EMPRESA DISTRIBUIDORA DE ELECTRICIDAD DEL ESTE S A</t>
  </si>
  <si>
    <t>Altice Dominicana, SA</t>
  </si>
  <si>
    <t xml:space="preserve"> DEFENSA CIVIL </t>
  </si>
  <si>
    <t>CORRESPONDIENTE AL MES DE FEBRERO DE 2025</t>
  </si>
  <si>
    <t>Pago por servicio de energia electrica de la Defensa Civil, Sede Regional Ozama, correspondiente al periodo 19/12/2024 - 18/01/2025.</t>
  </si>
  <si>
    <t>E450000006605</t>
  </si>
  <si>
    <t>Pago Compensación Militar 2, Febrero 2025</t>
  </si>
  <si>
    <t>One Color Automotive Options, SRL</t>
  </si>
  <si>
    <t>Pago por la adquisición de baterías para la planta eléctrica de esta Defensa Civil, con orden de compra No. DCD-2025-00009.</t>
  </si>
  <si>
    <t>B1500000432</t>
  </si>
  <si>
    <t>Pago por la compra de banners y habladores, para ser utilizados en esta Defensa Civil, con orden de compra No. DCD-2025-00007.</t>
  </si>
  <si>
    <t>Rone Print, SRL</t>
  </si>
  <si>
    <t>B1500000209</t>
  </si>
  <si>
    <t>Pago Prima de Transporte, Febrero 2025</t>
  </si>
  <si>
    <t>Pago Viatico Dentro del Pais, Enero/Febrero 2025</t>
  </si>
  <si>
    <t>Pago Viatico Operativo Virgen de la Altagracia 2025</t>
  </si>
  <si>
    <t>Pago por el servicios de telefonía fija en diferentes oficinas provinciales y Telecable de la sede Central, correspondiente al periodo 11 de enero al 10 de febrero 2025.</t>
  </si>
  <si>
    <t>E450000012372</t>
  </si>
  <si>
    <t>E450000012442</t>
  </si>
  <si>
    <t>E450000012444</t>
  </si>
  <si>
    <t>E450000012443</t>
  </si>
  <si>
    <t>E450000012245</t>
  </si>
  <si>
    <t>E450000012246</t>
  </si>
  <si>
    <t>E450000012469</t>
  </si>
  <si>
    <t>151,176.74 </t>
  </si>
  <si>
    <t>Pago por el servicios de internet de la sede Central, correspondiente al periodo 11 de enero al 10 de febrero 2025.</t>
  </si>
  <si>
    <t>E450000012391</t>
  </si>
  <si>
    <t>Eco Trofeos Mv, SRL</t>
  </si>
  <si>
    <t>Pago por la confección de placas de reconocimiento para ser entregada a la señora Dominga Zorrilla por sus aportes a la Gestión y Mitigación de Riesgo de Desastres, con orden de compra No. DCD-2025-00013.</t>
  </si>
  <si>
    <t>B1500000125</t>
  </si>
  <si>
    <t>JARDIN ILUSIONES S A</t>
  </si>
  <si>
    <t>Pago compra de ofrenda floral, para ser depositada en el altar de la patria, según orden de servicios No. DCD-2025-00010.</t>
  </si>
  <si>
    <t>B1500003379</t>
  </si>
  <si>
    <t>Pago Viatico Dentro del Pais, Febrero 2025</t>
  </si>
  <si>
    <t>Pago Vacaciones no Disfrutadas a Ex-colaboradores Febrero 2025</t>
  </si>
  <si>
    <t>JUANCRY S TONER SRL</t>
  </si>
  <si>
    <t>Pago por el suministro de producto de papel y cartón para uso institucional, con orden de compra No. DCD-2025-00018.</t>
  </si>
  <si>
    <t>B1500000692</t>
  </si>
  <si>
    <t>B1500000690</t>
  </si>
  <si>
    <t>Pago por el suministro y materiales de oficina para ser utilizados por las áreas de esta institución en las operaciones cotidiana de oficina, según orden de compra No. DCD-2025-00012.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</si>
</sst>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b/>
      <sz val="36"/>
      <color rgb="FFFF0000"/>
      <name val="Arial"/>
      <family val="2"/>
    </font>
    <font>
      <sz val="36"/>
      <color theme="2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2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left" vertical="top"/>
    </xf>
    <xf numFmtId="43" fontId="7" fillId="0" borderId="2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3" fontId="7" fillId="0" borderId="2" xfId="1" applyFont="1" applyFill="1" applyBorder="1" applyAlignment="1">
      <alignment horizontal="left" vertical="top" wrapText="1"/>
    </xf>
    <xf numFmtId="43" fontId="7" fillId="0" borderId="10" xfId="1" applyFont="1" applyFill="1" applyBorder="1" applyAlignment="1">
      <alignment horizontal="left" vertical="center"/>
    </xf>
    <xf numFmtId="43" fontId="3" fillId="0" borderId="10" xfId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43" fontId="7" fillId="0" borderId="10" xfId="1" applyFont="1" applyFill="1" applyBorder="1" applyAlignment="1">
      <alignment horizontal="left" vertical="center" wrapText="1"/>
    </xf>
    <xf numFmtId="43" fontId="7" fillId="0" borderId="10" xfId="1" applyFont="1" applyFill="1" applyBorder="1" applyAlignment="1">
      <alignment horizontal="left" vertical="top" wrapText="1"/>
    </xf>
    <xf numFmtId="43" fontId="3" fillId="0" borderId="10" xfId="1" applyFont="1" applyFill="1" applyBorder="1" applyAlignment="1">
      <alignment horizontal="right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7" fillId="0" borderId="8" xfId="1" applyFont="1" applyFill="1" applyBorder="1" applyAlignment="1">
      <alignment horizontal="left" vertical="center"/>
    </xf>
    <xf numFmtId="43" fontId="7" fillId="0" borderId="9" xfId="1" applyFont="1" applyFill="1" applyBorder="1" applyAlignment="1">
      <alignment horizontal="left" vertical="center"/>
    </xf>
    <xf numFmtId="43" fontId="7" fillId="0" borderId="10" xfId="1" applyFont="1" applyFill="1" applyBorder="1" applyAlignment="1">
      <alignment horizontal="left" vertical="center"/>
    </xf>
    <xf numFmtId="43" fontId="7" fillId="0" borderId="8" xfId="1" applyFont="1" applyFill="1" applyBorder="1" applyAlignment="1">
      <alignment horizontal="center" vertical="center" wrapText="1"/>
    </xf>
    <xf numFmtId="43" fontId="7" fillId="0" borderId="9" xfId="1" applyFont="1" applyFill="1" applyBorder="1" applyAlignment="1">
      <alignment horizontal="center" vertical="center" wrapText="1"/>
    </xf>
    <xf numFmtId="43" fontId="7" fillId="0" borderId="10" xfId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324682</xdr:colOff>
      <xdr:row>0</xdr:row>
      <xdr:rowOff>170088</xdr:rowOff>
    </xdr:from>
    <xdr:to>
      <xdr:col>4</xdr:col>
      <xdr:colOff>3396114</xdr:colOff>
      <xdr:row>4</xdr:row>
      <xdr:rowOff>15420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7622082" y="170088"/>
          <a:ext cx="3071432" cy="209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L67"/>
  <sheetViews>
    <sheetView tabSelected="1" view="pageBreakPreview" topLeftCell="A54" zoomScale="28" zoomScaleNormal="28" zoomScaleSheetLayoutView="28" workbookViewId="0">
      <selection activeCell="C40" sqref="C40"/>
    </sheetView>
  </sheetViews>
  <sheetFormatPr baseColWidth="10" defaultRowHeight="44.25" x14ac:dyDescent="0.25"/>
  <cols>
    <col min="1" max="1" width="11.42578125" style="1"/>
    <col min="2" max="2" width="41.42578125" style="38" customWidth="1"/>
    <col min="3" max="3" width="81.28515625" style="35" customWidth="1"/>
    <col min="4" max="4" width="125.28515625" style="1" customWidth="1"/>
    <col min="5" max="5" width="255.7109375" style="26" bestFit="1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8.1406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9" t="s">
        <v>0</v>
      </c>
      <c r="C5" s="59"/>
      <c r="D5" s="59"/>
      <c r="E5" s="59"/>
      <c r="F5" s="59"/>
    </row>
    <row r="6" spans="2:6" ht="45" x14ac:dyDescent="0.25">
      <c r="B6" s="58" t="s">
        <v>1</v>
      </c>
      <c r="C6" s="58"/>
      <c r="D6" s="58"/>
      <c r="E6" s="58"/>
      <c r="F6" s="58"/>
    </row>
    <row r="8" spans="2:6" ht="45" x14ac:dyDescent="0.25">
      <c r="B8" s="58" t="s">
        <v>2</v>
      </c>
      <c r="C8" s="58"/>
      <c r="D8" s="58"/>
      <c r="E8" s="58"/>
      <c r="F8" s="58"/>
    </row>
    <row r="9" spans="2:6" ht="45" x14ac:dyDescent="0.25">
      <c r="B9" s="58" t="s">
        <v>68</v>
      </c>
      <c r="C9" s="58"/>
      <c r="D9" s="58"/>
      <c r="E9" s="58"/>
      <c r="F9" s="58"/>
    </row>
    <row r="10" spans="2:6" ht="45" x14ac:dyDescent="0.25">
      <c r="B10" s="37"/>
      <c r="C10" s="30"/>
      <c r="D10" s="2"/>
      <c r="E10" s="3"/>
      <c r="F10" s="2"/>
    </row>
    <row r="11" spans="2:6" ht="45" x14ac:dyDescent="0.25">
      <c r="B11" s="4" t="s">
        <v>3</v>
      </c>
      <c r="C11" s="31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32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32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32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32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32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32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32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32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32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32" t="s">
        <v>22</v>
      </c>
      <c r="D21" s="9" t="s">
        <v>23</v>
      </c>
      <c r="E21" s="10" t="s">
        <v>50</v>
      </c>
      <c r="F21" s="11">
        <v>10996</v>
      </c>
    </row>
    <row r="22" spans="2:11" x14ac:dyDescent="0.25">
      <c r="B22" s="8">
        <v>41359</v>
      </c>
      <c r="C22" s="32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32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32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32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32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32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32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32" t="s">
        <v>38</v>
      </c>
      <c r="D29" s="15" t="s">
        <v>39</v>
      </c>
      <c r="E29" s="10" t="s">
        <v>40</v>
      </c>
      <c r="F29" s="11">
        <v>18733.68</v>
      </c>
    </row>
    <row r="30" spans="2:11" x14ac:dyDescent="0.25">
      <c r="B30" s="14">
        <v>44125</v>
      </c>
      <c r="C30" s="32" t="s">
        <v>55</v>
      </c>
      <c r="D30" s="15" t="s">
        <v>56</v>
      </c>
      <c r="E30" s="10" t="s">
        <v>57</v>
      </c>
      <c r="F30" s="11">
        <v>10197</v>
      </c>
    </row>
    <row r="31" spans="2:11" x14ac:dyDescent="0.25">
      <c r="B31" s="14">
        <v>44159</v>
      </c>
      <c r="C31" s="32" t="s">
        <v>58</v>
      </c>
      <c r="D31" s="15" t="s">
        <v>56</v>
      </c>
      <c r="E31" s="10" t="s">
        <v>57</v>
      </c>
      <c r="F31" s="11">
        <v>10548</v>
      </c>
    </row>
    <row r="32" spans="2:11" s="13" customFormat="1" x14ac:dyDescent="0.25">
      <c r="B32" s="14">
        <v>44489</v>
      </c>
      <c r="C32" s="33" t="s">
        <v>41</v>
      </c>
      <c r="D32" s="16" t="s">
        <v>42</v>
      </c>
      <c r="E32" s="17" t="s">
        <v>43</v>
      </c>
      <c r="F32" s="18">
        <v>5746.05</v>
      </c>
      <c r="G32" s="1"/>
      <c r="H32" s="1"/>
      <c r="I32" s="1"/>
      <c r="K32" s="1"/>
    </row>
    <row r="33" spans="2:11" s="13" customFormat="1" x14ac:dyDescent="0.25">
      <c r="B33" s="14">
        <v>45274</v>
      </c>
      <c r="C33" s="33" t="s">
        <v>51</v>
      </c>
      <c r="D33" s="16" t="s">
        <v>52</v>
      </c>
      <c r="E33" s="17" t="s">
        <v>53</v>
      </c>
      <c r="F33" s="18">
        <v>51920</v>
      </c>
      <c r="G33" s="1"/>
      <c r="H33" s="1"/>
      <c r="I33" s="1"/>
      <c r="K33" s="1"/>
    </row>
    <row r="34" spans="2:11" s="13" customFormat="1" x14ac:dyDescent="0.25">
      <c r="B34" s="45">
        <v>45629</v>
      </c>
      <c r="C34" s="46" t="s">
        <v>61</v>
      </c>
      <c r="D34" s="47" t="s">
        <v>54</v>
      </c>
      <c r="E34" s="48" t="s">
        <v>60</v>
      </c>
      <c r="F34" s="20">
        <v>4663200</v>
      </c>
      <c r="G34" s="1"/>
      <c r="H34" s="1"/>
      <c r="I34" s="1"/>
      <c r="K34" s="1"/>
    </row>
    <row r="35" spans="2:11" s="13" customFormat="1" x14ac:dyDescent="0.25">
      <c r="B35" s="45">
        <v>45635</v>
      </c>
      <c r="C35" s="46" t="s">
        <v>62</v>
      </c>
      <c r="D35" s="47" t="s">
        <v>54</v>
      </c>
      <c r="E35" s="48" t="s">
        <v>63</v>
      </c>
      <c r="F35" s="20">
        <v>6518390.4100000001</v>
      </c>
      <c r="G35" s="1"/>
      <c r="H35" s="1"/>
      <c r="I35" s="1"/>
      <c r="K35" s="1"/>
    </row>
    <row r="36" spans="2:11" s="13" customFormat="1" x14ac:dyDescent="0.25">
      <c r="B36" s="45">
        <v>45649</v>
      </c>
      <c r="C36" s="46" t="s">
        <v>64</v>
      </c>
      <c r="D36" s="47" t="s">
        <v>54</v>
      </c>
      <c r="E36" s="48" t="s">
        <v>63</v>
      </c>
      <c r="F36" s="20">
        <v>41236.9</v>
      </c>
      <c r="G36" s="1"/>
      <c r="H36" s="1"/>
      <c r="I36" s="1"/>
      <c r="K36" s="1"/>
    </row>
    <row r="37" spans="2:11" s="13" customFormat="1" ht="99" customHeight="1" x14ac:dyDescent="0.25">
      <c r="B37" s="45">
        <v>45702</v>
      </c>
      <c r="C37" s="46" t="s">
        <v>70</v>
      </c>
      <c r="D37" s="50" t="s">
        <v>65</v>
      </c>
      <c r="E37" s="48" t="s">
        <v>69</v>
      </c>
      <c r="F37" s="20">
        <v>3592.74</v>
      </c>
      <c r="G37" s="1"/>
      <c r="H37" s="1"/>
      <c r="I37" s="1"/>
      <c r="K37" s="1"/>
    </row>
    <row r="38" spans="2:11" s="13" customFormat="1" x14ac:dyDescent="0.25">
      <c r="B38" s="45">
        <v>45702</v>
      </c>
      <c r="C38" s="46" t="s">
        <v>44</v>
      </c>
      <c r="D38" s="50" t="s">
        <v>67</v>
      </c>
      <c r="E38" s="48" t="s">
        <v>71</v>
      </c>
      <c r="F38" s="20">
        <v>29000</v>
      </c>
      <c r="G38" s="1"/>
      <c r="H38" s="1"/>
      <c r="I38" s="1"/>
      <c r="K38" s="1"/>
    </row>
    <row r="39" spans="2:11" s="13" customFormat="1" ht="88.5" x14ac:dyDescent="0.25">
      <c r="B39" s="45">
        <v>45702</v>
      </c>
      <c r="C39" s="46" t="s">
        <v>74</v>
      </c>
      <c r="D39" s="47" t="s">
        <v>72</v>
      </c>
      <c r="E39" s="48" t="s">
        <v>73</v>
      </c>
      <c r="F39" s="20">
        <v>27140</v>
      </c>
      <c r="G39" s="1"/>
      <c r="H39" s="1"/>
      <c r="I39" s="1"/>
      <c r="K39" s="1"/>
    </row>
    <row r="40" spans="2:11" s="13" customFormat="1" ht="44.25" customHeight="1" x14ac:dyDescent="0.25">
      <c r="B40" s="45">
        <v>45705</v>
      </c>
      <c r="C40" s="46" t="s">
        <v>77</v>
      </c>
      <c r="D40" s="47" t="s">
        <v>76</v>
      </c>
      <c r="E40" s="48" t="s">
        <v>75</v>
      </c>
      <c r="F40" s="20">
        <v>38373.599999999999</v>
      </c>
      <c r="G40" s="1"/>
      <c r="H40" s="1"/>
      <c r="I40" s="1"/>
      <c r="K40" s="1"/>
    </row>
    <row r="41" spans="2:11" s="13" customFormat="1" x14ac:dyDescent="0.25">
      <c r="B41" s="45">
        <v>45705</v>
      </c>
      <c r="C41" s="46" t="s">
        <v>44</v>
      </c>
      <c r="D41" s="50" t="s">
        <v>67</v>
      </c>
      <c r="E41" s="48" t="s">
        <v>78</v>
      </c>
      <c r="F41" s="20">
        <v>416000</v>
      </c>
      <c r="G41" s="1"/>
      <c r="H41" s="1"/>
      <c r="I41" s="1"/>
      <c r="K41" s="1"/>
    </row>
    <row r="42" spans="2:11" s="13" customFormat="1" x14ac:dyDescent="0.25">
      <c r="B42" s="45">
        <v>45705</v>
      </c>
      <c r="C42" s="46" t="s">
        <v>44</v>
      </c>
      <c r="D42" s="50" t="s">
        <v>67</v>
      </c>
      <c r="E42" s="48" t="s">
        <v>79</v>
      </c>
      <c r="F42" s="20">
        <v>29300</v>
      </c>
      <c r="G42" s="1"/>
      <c r="H42" s="1"/>
      <c r="I42" s="1"/>
      <c r="K42" s="1"/>
    </row>
    <row r="43" spans="2:11" s="13" customFormat="1" x14ac:dyDescent="0.25">
      <c r="B43" s="45">
        <v>45706</v>
      </c>
      <c r="C43" s="46" t="s">
        <v>44</v>
      </c>
      <c r="D43" s="50" t="s">
        <v>67</v>
      </c>
      <c r="E43" s="48" t="s">
        <v>80</v>
      </c>
      <c r="F43" s="20">
        <v>9500</v>
      </c>
      <c r="G43" s="1"/>
      <c r="H43" s="1"/>
      <c r="I43" s="1"/>
      <c r="K43" s="1"/>
    </row>
    <row r="44" spans="2:11" s="13" customFormat="1" ht="132.75" customHeight="1" x14ac:dyDescent="0.25">
      <c r="B44" s="69">
        <v>45707</v>
      </c>
      <c r="C44" s="29" t="s">
        <v>82</v>
      </c>
      <c r="D44" s="60" t="s">
        <v>66</v>
      </c>
      <c r="E44" s="63" t="s">
        <v>81</v>
      </c>
      <c r="F44" s="66">
        <v>20223.939999999999</v>
      </c>
      <c r="G44" s="1"/>
      <c r="H44" s="1"/>
      <c r="I44" s="1"/>
      <c r="K44" s="1"/>
    </row>
    <row r="45" spans="2:11" s="13" customFormat="1" x14ac:dyDescent="0.25">
      <c r="B45" s="70"/>
      <c r="C45" s="29" t="s">
        <v>83</v>
      </c>
      <c r="D45" s="61"/>
      <c r="E45" s="64"/>
      <c r="F45" s="67"/>
      <c r="G45" s="1"/>
      <c r="H45" s="1"/>
      <c r="I45" s="1"/>
      <c r="K45" s="1"/>
    </row>
    <row r="46" spans="2:11" s="13" customFormat="1" x14ac:dyDescent="0.25">
      <c r="B46" s="70"/>
      <c r="C46" s="29" t="s">
        <v>85</v>
      </c>
      <c r="D46" s="61"/>
      <c r="E46" s="64"/>
      <c r="F46" s="67"/>
      <c r="G46" s="1"/>
      <c r="H46" s="1"/>
      <c r="I46" s="1"/>
      <c r="K46" s="1"/>
    </row>
    <row r="47" spans="2:11" s="13" customFormat="1" x14ac:dyDescent="0.25">
      <c r="B47" s="70"/>
      <c r="C47" s="29" t="s">
        <v>84</v>
      </c>
      <c r="D47" s="61"/>
      <c r="E47" s="64"/>
      <c r="F47" s="67"/>
      <c r="G47" s="1"/>
      <c r="H47" s="1"/>
      <c r="I47" s="1"/>
      <c r="K47" s="1"/>
    </row>
    <row r="48" spans="2:11" s="13" customFormat="1" x14ac:dyDescent="0.25">
      <c r="B48" s="70"/>
      <c r="C48" s="29" t="s">
        <v>86</v>
      </c>
      <c r="D48" s="61"/>
      <c r="E48" s="64"/>
      <c r="F48" s="67"/>
      <c r="G48" s="1"/>
      <c r="H48" s="1"/>
      <c r="I48" s="1"/>
      <c r="K48" s="1"/>
    </row>
    <row r="49" spans="1:11" s="13" customFormat="1" x14ac:dyDescent="0.25">
      <c r="B49" s="70"/>
      <c r="C49" s="29" t="s">
        <v>87</v>
      </c>
      <c r="D49" s="61"/>
      <c r="E49" s="64"/>
      <c r="F49" s="67"/>
      <c r="G49" s="1"/>
      <c r="H49" s="1"/>
      <c r="I49" s="1"/>
      <c r="K49" s="1"/>
    </row>
    <row r="50" spans="1:11" s="13" customFormat="1" x14ac:dyDescent="0.25">
      <c r="B50" s="71"/>
      <c r="C50" s="29" t="s">
        <v>88</v>
      </c>
      <c r="D50" s="62"/>
      <c r="E50" s="65"/>
      <c r="F50" s="68"/>
      <c r="G50" s="1"/>
      <c r="H50" s="1"/>
      <c r="I50" s="1"/>
      <c r="K50" s="1"/>
    </row>
    <row r="51" spans="1:11" s="13" customFormat="1" ht="88.5" x14ac:dyDescent="0.25">
      <c r="B51" s="53">
        <v>45707</v>
      </c>
      <c r="C51" s="46" t="s">
        <v>91</v>
      </c>
      <c r="D51" s="50" t="s">
        <v>66</v>
      </c>
      <c r="E51" s="54" t="s">
        <v>90</v>
      </c>
      <c r="F51" s="56" t="s">
        <v>89</v>
      </c>
      <c r="G51" s="1"/>
      <c r="H51" s="1"/>
      <c r="I51" s="1"/>
      <c r="K51" s="1"/>
    </row>
    <row r="52" spans="1:11" s="13" customFormat="1" ht="132.75" x14ac:dyDescent="0.25">
      <c r="B52" s="53">
        <v>45707</v>
      </c>
      <c r="C52" s="46" t="s">
        <v>94</v>
      </c>
      <c r="D52" s="55" t="s">
        <v>92</v>
      </c>
      <c r="E52" s="54" t="s">
        <v>93</v>
      </c>
      <c r="F52" s="52">
        <v>4484</v>
      </c>
      <c r="G52" s="1"/>
      <c r="H52" s="1"/>
      <c r="I52" s="1"/>
      <c r="K52" s="1"/>
    </row>
    <row r="53" spans="1:11" s="13" customFormat="1" ht="88.5" x14ac:dyDescent="0.25">
      <c r="B53" s="53">
        <v>45708</v>
      </c>
      <c r="C53" s="46" t="s">
        <v>97</v>
      </c>
      <c r="D53" s="55" t="s">
        <v>95</v>
      </c>
      <c r="E53" s="54" t="s">
        <v>96</v>
      </c>
      <c r="F53" s="52">
        <v>57938</v>
      </c>
      <c r="G53" s="1"/>
      <c r="H53" s="1"/>
      <c r="I53" s="1"/>
      <c r="K53" s="1"/>
    </row>
    <row r="54" spans="1:11" s="13" customFormat="1" x14ac:dyDescent="0.25">
      <c r="B54" s="53">
        <v>45708</v>
      </c>
      <c r="C54" s="46" t="s">
        <v>44</v>
      </c>
      <c r="D54" s="50" t="s">
        <v>67</v>
      </c>
      <c r="E54" s="54" t="s">
        <v>98</v>
      </c>
      <c r="F54" s="52">
        <v>4050</v>
      </c>
      <c r="G54" s="1"/>
      <c r="H54" s="1"/>
      <c r="I54" s="1"/>
      <c r="K54" s="1"/>
    </row>
    <row r="55" spans="1:11" s="13" customFormat="1" x14ac:dyDescent="0.25">
      <c r="B55" s="53">
        <v>45713</v>
      </c>
      <c r="C55" s="46" t="s">
        <v>44</v>
      </c>
      <c r="D55" s="50" t="s">
        <v>67</v>
      </c>
      <c r="E55" s="54" t="s">
        <v>98</v>
      </c>
      <c r="F55" s="52">
        <v>6150</v>
      </c>
      <c r="G55" s="1"/>
      <c r="H55" s="1"/>
      <c r="I55" s="1"/>
      <c r="K55" s="1"/>
    </row>
    <row r="56" spans="1:11" s="13" customFormat="1" x14ac:dyDescent="0.25">
      <c r="B56" s="53">
        <v>45713</v>
      </c>
      <c r="C56" s="46" t="s">
        <v>44</v>
      </c>
      <c r="D56" s="50" t="s">
        <v>67</v>
      </c>
      <c r="E56" s="54" t="s">
        <v>99</v>
      </c>
      <c r="F56" s="52">
        <v>122381.16</v>
      </c>
      <c r="G56" s="1"/>
      <c r="H56" s="1"/>
      <c r="I56" s="1"/>
      <c r="K56" s="1"/>
    </row>
    <row r="57" spans="1:11" s="13" customFormat="1" ht="115.5" customHeight="1" x14ac:dyDescent="0.25">
      <c r="B57" s="53">
        <v>45716</v>
      </c>
      <c r="C57" s="46" t="s">
        <v>102</v>
      </c>
      <c r="D57" s="55" t="s">
        <v>100</v>
      </c>
      <c r="E57" s="54" t="s">
        <v>101</v>
      </c>
      <c r="F57" s="52">
        <v>199343.3</v>
      </c>
      <c r="G57" s="1"/>
      <c r="H57" s="1"/>
      <c r="I57" s="1"/>
      <c r="K57" s="1"/>
    </row>
    <row r="58" spans="1:11" s="13" customFormat="1" ht="132.75" x14ac:dyDescent="0.25">
      <c r="B58" s="53">
        <v>45716</v>
      </c>
      <c r="C58" s="29" t="s">
        <v>103</v>
      </c>
      <c r="D58" s="51" t="s">
        <v>100</v>
      </c>
      <c r="E58" s="54" t="s">
        <v>104</v>
      </c>
      <c r="F58" s="52">
        <v>216660.6</v>
      </c>
      <c r="G58" s="1"/>
      <c r="H58" s="1"/>
      <c r="I58" s="1"/>
      <c r="K58" s="1"/>
    </row>
    <row r="59" spans="1:11" s="13" customFormat="1" ht="45" thickBot="1" x14ac:dyDescent="0.3">
      <c r="B59" s="57">
        <v>45716</v>
      </c>
      <c r="C59" s="41" t="s">
        <v>44</v>
      </c>
      <c r="D59" s="42" t="s">
        <v>45</v>
      </c>
      <c r="E59" s="43" t="s">
        <v>46</v>
      </c>
      <c r="F59" s="44">
        <v>410770.97</v>
      </c>
      <c r="G59" s="1"/>
      <c r="H59" s="1"/>
      <c r="I59" s="1"/>
    </row>
    <row r="60" spans="1:11" s="13" customFormat="1" ht="45.75" thickBot="1" x14ac:dyDescent="0.3">
      <c r="B60" s="39" t="s">
        <v>47</v>
      </c>
      <c r="C60" s="34"/>
      <c r="D60" s="21"/>
      <c r="E60" s="22"/>
      <c r="F60" s="23">
        <f>SUM(F12:F59)</f>
        <v>13725164.470000001</v>
      </c>
      <c r="G60" s="24"/>
      <c r="H60" s="24"/>
      <c r="I60" s="25"/>
      <c r="K60" s="1"/>
    </row>
    <row r="61" spans="1:11" s="13" customFormat="1" x14ac:dyDescent="0.25">
      <c r="B61" s="38"/>
      <c r="C61" s="35"/>
      <c r="D61" s="1"/>
      <c r="E61" s="26" t="s">
        <v>48</v>
      </c>
      <c r="F61" s="19"/>
      <c r="G61" s="1"/>
      <c r="H61" s="1"/>
      <c r="I61" s="1"/>
      <c r="K61" s="1"/>
    </row>
    <row r="62" spans="1:11" s="13" customFormat="1" ht="45" x14ac:dyDescent="0.25">
      <c r="B62" s="38"/>
      <c r="C62" s="36"/>
      <c r="D62" s="27"/>
      <c r="E62" s="28"/>
      <c r="F62" s="27"/>
      <c r="G62" s="1"/>
      <c r="H62" s="1"/>
      <c r="I62" s="1"/>
      <c r="K62" s="1"/>
    </row>
    <row r="63" spans="1:11" s="13" customFormat="1" ht="45" x14ac:dyDescent="0.25">
      <c r="B63" s="40"/>
      <c r="C63" s="49"/>
      <c r="D63" s="49"/>
      <c r="E63" s="49"/>
      <c r="F63" s="49"/>
      <c r="G63" s="1"/>
      <c r="H63" s="1"/>
      <c r="I63" s="1"/>
      <c r="K63" s="1"/>
    </row>
    <row r="64" spans="1:11" s="13" customFormat="1" ht="45" customHeight="1" x14ac:dyDescent="0.25">
      <c r="A64" s="72" t="s">
        <v>59</v>
      </c>
      <c r="B64" s="72"/>
      <c r="C64" s="72"/>
      <c r="D64" s="72"/>
      <c r="E64" s="72"/>
      <c r="F64" s="72"/>
      <c r="G64" s="1"/>
      <c r="H64" s="1"/>
      <c r="I64" s="1"/>
      <c r="K64" s="1"/>
    </row>
    <row r="65" spans="1:11" s="13" customFormat="1" ht="44.25" customHeight="1" x14ac:dyDescent="0.25">
      <c r="A65" s="58" t="s">
        <v>49</v>
      </c>
      <c r="B65" s="58"/>
      <c r="C65" s="58"/>
      <c r="D65" s="58"/>
      <c r="E65" s="58"/>
      <c r="F65" s="58"/>
      <c r="G65" s="1"/>
      <c r="H65" s="1"/>
      <c r="I65" s="1"/>
      <c r="K65" s="1"/>
    </row>
    <row r="66" spans="1:11" s="13" customFormat="1" ht="45" customHeight="1" x14ac:dyDescent="0.25">
      <c r="A66" s="58"/>
      <c r="B66" s="58"/>
      <c r="C66" s="58"/>
      <c r="D66" s="58"/>
      <c r="E66" s="58"/>
      <c r="F66" s="58"/>
      <c r="G66" s="1"/>
      <c r="H66" s="1"/>
      <c r="I66" s="1"/>
      <c r="K66" s="1"/>
    </row>
    <row r="67" spans="1:11" s="13" customFormat="1" ht="45" x14ac:dyDescent="0.25">
      <c r="B67" s="38"/>
      <c r="C67" s="36"/>
      <c r="D67" s="27"/>
      <c r="E67" s="28"/>
      <c r="F67" s="1"/>
      <c r="G67" s="1"/>
      <c r="H67" s="1"/>
      <c r="I67" s="1"/>
      <c r="K67" s="1"/>
    </row>
  </sheetData>
  <autoFilter ref="B11:F28">
    <sortState ref="B12:F61">
      <sortCondition ref="B11:B28"/>
    </sortState>
  </autoFilter>
  <mergeCells count="10">
    <mergeCell ref="A64:F64"/>
    <mergeCell ref="A65:F66"/>
    <mergeCell ref="B5:F5"/>
    <mergeCell ref="B6:F6"/>
    <mergeCell ref="B8:F8"/>
    <mergeCell ref="B9:F9"/>
    <mergeCell ref="B44:B50"/>
    <mergeCell ref="D44:D50"/>
    <mergeCell ref="E44:E50"/>
    <mergeCell ref="F44:F50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16" fitToWidth="3" fitToHeight="3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FEBRERO 2025 </vt:lpstr>
      <vt:lpstr>'CXP FEBRERO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Maricela Calcano</cp:lastModifiedBy>
  <cp:lastPrinted>2025-02-10T15:40:22Z</cp:lastPrinted>
  <dcterms:created xsi:type="dcterms:W3CDTF">2023-08-09T15:53:26Z</dcterms:created>
  <dcterms:modified xsi:type="dcterms:W3CDTF">2025-03-11T15:25:30Z</dcterms:modified>
</cp:coreProperties>
</file>